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nor/Dropbox/Lectures/01 A3 応用化学実験１/21/02 物理化学演習/第２回/"/>
    </mc:Choice>
  </mc:AlternateContent>
  <xr:revisionPtr revIDLastSave="0" documentId="13_ncr:1_{AFB77C8A-1530-D843-B8D8-BAAA689B22FE}" xr6:coauthVersionLast="46" xr6:coauthVersionMax="46" xr10:uidLastSave="{00000000-0000-0000-0000-000000000000}"/>
  <bookViews>
    <workbookView xWindow="10860" yWindow="3580" windowWidth="20480" windowHeight="16940" xr2:uid="{B91FF3B8-D26C-D74F-9AC5-EDCD88B3EA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J7" i="1"/>
  <c r="J13" i="1" l="1"/>
  <c r="I13" i="1"/>
  <c r="I15" i="1"/>
  <c r="J15" i="1"/>
  <c r="I6" i="1" l="1"/>
  <c r="J6" i="1"/>
  <c r="I8" i="1"/>
  <c r="J8" i="1"/>
  <c r="I9" i="1"/>
  <c r="J9" i="1"/>
  <c r="I10" i="1"/>
  <c r="J10" i="1"/>
  <c r="I11" i="1"/>
  <c r="J11" i="1"/>
  <c r="I12" i="1"/>
  <c r="J12" i="1"/>
  <c r="I14" i="1"/>
  <c r="J14" i="1"/>
  <c r="J5" i="1"/>
  <c r="I5" i="1"/>
  <c r="D20" i="1" l="1"/>
  <c r="E20" i="1" s="1"/>
  <c r="D19" i="1"/>
  <c r="E19" i="1" s="1"/>
  <c r="D22" i="1" l="1"/>
</calcChain>
</file>

<file path=xl/sharedStrings.xml><?xml version="1.0" encoding="utf-8"?>
<sst xmlns="http://schemas.openxmlformats.org/spreadsheetml/2006/main" count="38" uniqueCount="35">
  <si>
    <t>分子の骨格構造</t>
    <rPh sb="0" eb="2">
      <t xml:space="preserve">ブンシ </t>
    </rPh>
    <rPh sb="3" eb="5">
      <t xml:space="preserve">コッカク </t>
    </rPh>
    <rPh sb="5" eb="7">
      <t xml:space="preserve">コウゾウ </t>
    </rPh>
    <phoneticPr fontId="1"/>
  </si>
  <si>
    <t>全ての炭素原子</t>
    <rPh sb="0" eb="1">
      <t xml:space="preserve">スベテノ </t>
    </rPh>
    <rPh sb="3" eb="5">
      <t xml:space="preserve">タンソ </t>
    </rPh>
    <rPh sb="5" eb="7">
      <t xml:space="preserve">ゲンシ </t>
    </rPh>
    <phoneticPr fontId="1"/>
  </si>
  <si>
    <t>カルボニル基</t>
    <phoneticPr fontId="1"/>
  </si>
  <si>
    <t>塩素</t>
    <rPh sb="0" eb="2">
      <t xml:space="preserve">エンソ </t>
    </rPh>
    <phoneticPr fontId="1"/>
  </si>
  <si>
    <t>C</t>
    <phoneticPr fontId="1"/>
  </si>
  <si>
    <t>疎水性</t>
  </si>
  <si>
    <t>親水性</t>
  </si>
  <si>
    <t>個数</t>
    <rPh sb="0" eb="2">
      <t xml:space="preserve">コスウ </t>
    </rPh>
    <phoneticPr fontId="1"/>
  </si>
  <si>
    <t>↓</t>
    <phoneticPr fontId="1"/>
  </si>
  <si>
    <t>入力</t>
    <rPh sb="0" eb="2">
      <t xml:space="preserve">ニュウリョク </t>
    </rPh>
    <phoneticPr fontId="1"/>
  </si>
  <si>
    <t>結果</t>
    <rPh sb="0" eb="2">
      <t xml:space="preserve">ケッカ </t>
    </rPh>
    <phoneticPr fontId="1"/>
  </si>
  <si>
    <r>
      <t>&gt;C=</t>
    </r>
    <r>
      <rPr>
        <b/>
        <sz val="12"/>
        <color rgb="FFC00000"/>
        <rFont val="Arial Black"/>
        <family val="2"/>
      </rPr>
      <t>O</t>
    </r>
    <phoneticPr fontId="1"/>
  </si>
  <si>
    <r>
      <t>R−</t>
    </r>
    <r>
      <rPr>
        <b/>
        <sz val="12"/>
        <color rgb="FFC00000"/>
        <rFont val="Arial Black"/>
        <family val="2"/>
      </rPr>
      <t>O</t>
    </r>
    <r>
      <rPr>
        <b/>
        <sz val="12"/>
        <color theme="1"/>
        <rFont val="Arial Black"/>
        <family val="2"/>
      </rPr>
      <t>−R'</t>
    </r>
    <phoneticPr fontId="1"/>
  </si>
  <si>
    <r>
      <t>−C</t>
    </r>
    <r>
      <rPr>
        <b/>
        <sz val="12"/>
        <color rgb="FFC00000"/>
        <rFont val="Arial Black"/>
        <family val="2"/>
      </rPr>
      <t>OO</t>
    </r>
    <r>
      <rPr>
        <b/>
        <sz val="12"/>
        <color rgb="FF00B0F0"/>
        <rFont val="Arial Black"/>
        <family val="2"/>
      </rPr>
      <t>H</t>
    </r>
    <phoneticPr fontId="1"/>
  </si>
  <si>
    <r>
      <t>−</t>
    </r>
    <r>
      <rPr>
        <b/>
        <sz val="12"/>
        <color rgb="FFC00000"/>
        <rFont val="Arial Black"/>
        <family val="2"/>
      </rPr>
      <t>O</t>
    </r>
    <r>
      <rPr>
        <b/>
        <sz val="12"/>
        <color rgb="FF00B0F0"/>
        <rFont val="Arial Black"/>
        <family val="2"/>
      </rPr>
      <t>H</t>
    </r>
    <phoneticPr fontId="1"/>
  </si>
  <si>
    <r>
      <t>−</t>
    </r>
    <r>
      <rPr>
        <b/>
        <sz val="12"/>
        <color rgb="FF00B050"/>
        <rFont val="Arial Black"/>
        <family val="2"/>
      </rPr>
      <t>Cl</t>
    </r>
    <phoneticPr fontId="1"/>
  </si>
  <si>
    <r>
      <t>−</t>
    </r>
    <r>
      <rPr>
        <b/>
        <sz val="12"/>
        <color rgb="FF7030A0"/>
        <rFont val="Arial Black"/>
        <family val="2"/>
      </rPr>
      <t>S</t>
    </r>
    <r>
      <rPr>
        <b/>
        <sz val="12"/>
        <color rgb="FF00B0F0"/>
        <rFont val="Arial Black"/>
        <family val="2"/>
      </rPr>
      <t>H</t>
    </r>
    <phoneticPr fontId="1"/>
  </si>
  <si>
    <t>※半角入力モードで数字を入力してください</t>
  </si>
  <si>
    <t>※「-COOH」を数えたら「&gt;C=O」と「-OH」は数えない</t>
  </si>
  <si>
    <t>計算シート：分子の「性質」を予測しよう</t>
    <rPh sb="0" eb="2">
      <t xml:space="preserve">ケイサｎ </t>
    </rPh>
    <rPh sb="6" eb="8">
      <t xml:space="preserve">ブンシ </t>
    </rPh>
    <rPh sb="10" eb="12">
      <t xml:space="preserve">セイシツ </t>
    </rPh>
    <rPh sb="14" eb="16">
      <t xml:space="preserve">ヨソク </t>
    </rPh>
    <phoneticPr fontId="1"/>
  </si>
  <si>
    <t>※これより下のセルは編集しないでください</t>
    <phoneticPr fontId="1"/>
  </si>
  <si>
    <t>ベンゼン環</t>
    <rPh sb="4" eb="5">
      <t xml:space="preserve">ホウコウカｎ </t>
    </rPh>
    <phoneticPr fontId="1"/>
  </si>
  <si>
    <r>
      <rPr>
        <b/>
        <sz val="12"/>
        <color theme="1"/>
        <rFont val="ＭＳ ゴシック"/>
        <family val="2"/>
      </rPr>
      <t>Ｗ/Ｏ</t>
    </r>
    <r>
      <rPr>
        <b/>
        <sz val="12"/>
        <color theme="1"/>
        <rFont val="ＭＳ ゴシック"/>
        <family val="2"/>
        <charset val="128"/>
      </rPr>
      <t xml:space="preserve"> 比</t>
    </r>
    <rPh sb="4" eb="5">
      <t xml:space="preserve">ヒ </t>
    </rPh>
    <phoneticPr fontId="1"/>
  </si>
  <si>
    <t>親水性（Ｗ）値</t>
    <rPh sb="0" eb="3">
      <t xml:space="preserve">シンスイセイ </t>
    </rPh>
    <rPh sb="6" eb="7">
      <t xml:space="preserve">アタイ </t>
    </rPh>
    <phoneticPr fontId="1"/>
  </si>
  <si>
    <r>
      <t>疎水性（</t>
    </r>
    <r>
      <rPr>
        <b/>
        <sz val="12"/>
        <color theme="1"/>
        <rFont val="MS Mincho"/>
        <family val="1"/>
        <charset val="128"/>
      </rPr>
      <t>Ｏ</t>
    </r>
    <r>
      <rPr>
        <b/>
        <sz val="12"/>
        <color theme="1"/>
        <rFont val="ＭＳ Ｐゴシック"/>
        <family val="2"/>
        <charset val="128"/>
      </rPr>
      <t>）値</t>
    </r>
    <rPh sb="0" eb="3">
      <t xml:space="preserve">ソスイセイ </t>
    </rPh>
    <rPh sb="6" eb="7">
      <t xml:space="preserve">アタイ </t>
    </rPh>
    <phoneticPr fontId="1"/>
  </si>
  <si>
    <t>チオール基</t>
    <phoneticPr fontId="1"/>
  </si>
  <si>
    <t>スルフィド結合</t>
    <rPh sb="3" eb="4">
      <t xml:space="preserve">キ </t>
    </rPh>
    <rPh sb="5" eb="7">
      <t xml:space="preserve">ケツゴウ </t>
    </rPh>
    <phoneticPr fontId="1"/>
  </si>
  <si>
    <r>
      <t>R−</t>
    </r>
    <r>
      <rPr>
        <b/>
        <sz val="12"/>
        <color rgb="FF7030A0"/>
        <rFont val="Arial Black"/>
        <family val="2"/>
      </rPr>
      <t>S</t>
    </r>
    <r>
      <rPr>
        <b/>
        <sz val="12"/>
        <color theme="1"/>
        <rFont val="Arial Black"/>
        <family val="2"/>
      </rPr>
      <t>−R'</t>
    </r>
    <phoneticPr fontId="1"/>
  </si>
  <si>
    <t>エーテル結合</t>
    <rPh sb="4" eb="6">
      <t xml:space="preserve">ケツゴウ </t>
    </rPh>
    <phoneticPr fontId="1"/>
  </si>
  <si>
    <t>アミン</t>
    <phoneticPr fontId="1"/>
  </si>
  <si>
    <r>
      <t>−</t>
    </r>
    <r>
      <rPr>
        <b/>
        <sz val="12"/>
        <color rgb="FF0070C0"/>
        <rFont val="Arial Black"/>
        <family val="2"/>
      </rPr>
      <t>N</t>
    </r>
    <r>
      <rPr>
        <b/>
        <sz val="12"/>
        <rFont val="Arial Black"/>
        <family val="2"/>
      </rPr>
      <t>&lt;</t>
    </r>
    <phoneticPr fontId="1"/>
  </si>
  <si>
    <t>※分子に含まれる全ての炭素原子を数える</t>
    <rPh sb="8" eb="9">
      <t xml:space="preserve">スベテノ </t>
    </rPh>
    <rPh sb="11" eb="15">
      <t xml:space="preserve">タンソゲンシ </t>
    </rPh>
    <rPh sb="16" eb="17">
      <t xml:space="preserve">カゾエル </t>
    </rPh>
    <phoneticPr fontId="1"/>
  </si>
  <si>
    <t>環（ベンゼン環以外）</t>
    <rPh sb="0" eb="1">
      <t xml:space="preserve">カｎ </t>
    </rPh>
    <rPh sb="7" eb="9">
      <t xml:space="preserve">イガイ </t>
    </rPh>
    <phoneticPr fontId="1"/>
  </si>
  <si>
    <t>ヒドロキシ基</t>
    <phoneticPr fontId="1"/>
  </si>
  <si>
    <t>カルボキシ基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</si>
</sst>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ゴシック"/>
      <family val="2"/>
      <charset val="128"/>
    </font>
    <font>
      <b/>
      <sz val="12"/>
      <color theme="1"/>
      <name val="ＭＳ ゴシック"/>
      <family val="2"/>
      <charset val="128"/>
    </font>
    <font>
      <sz val="12"/>
      <color theme="5"/>
      <name val="ＭＳ ゴシック"/>
      <family val="2"/>
      <charset val="128"/>
    </font>
    <font>
      <sz val="12"/>
      <color theme="4"/>
      <name val="ＭＳ ゴシック"/>
      <family val="2"/>
      <charset val="128"/>
    </font>
    <font>
      <b/>
      <sz val="12"/>
      <color theme="1"/>
      <name val="Arial Black"/>
      <family val="2"/>
    </font>
    <font>
      <b/>
      <sz val="12"/>
      <color rgb="FFC0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0B0F0"/>
      <name val="Arial Black"/>
      <family val="2"/>
    </font>
    <font>
      <b/>
      <sz val="12"/>
      <color rgb="FF00B050"/>
      <name val="Arial Black"/>
      <family val="2"/>
    </font>
    <font>
      <b/>
      <sz val="12"/>
      <color rgb="FF7030A0"/>
      <name val="Arial Black"/>
      <family val="2"/>
    </font>
    <font>
      <sz val="12"/>
      <color rgb="FFEA4335"/>
      <name val="ＭＳ Ｐゴシック"/>
      <family val="2"/>
      <charset val="128"/>
    </font>
    <font>
      <sz val="12"/>
      <color theme="1"/>
      <name val="Arial"/>
      <family val="2"/>
    </font>
    <font>
      <b/>
      <sz val="12"/>
      <color theme="1"/>
      <name val="ＭＳ ゴシック"/>
      <family val="2"/>
    </font>
    <font>
      <b/>
      <sz val="12"/>
      <color theme="1"/>
      <name val="MS Mincho"/>
      <family val="1"/>
      <charset val="128"/>
    </font>
    <font>
      <b/>
      <sz val="12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3" borderId="2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3" borderId="6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2" borderId="10" xfId="0" applyFont="1" applyFill="1" applyBorder="1">
      <alignment vertical="center"/>
    </xf>
    <xf numFmtId="0" fontId="15" fillId="2" borderId="11" xfId="0" applyFont="1" applyFill="1" applyBorder="1">
      <alignment vertical="center"/>
    </xf>
    <xf numFmtId="0" fontId="15" fillId="2" borderId="12" xfId="0" applyFont="1" applyFill="1" applyBorder="1">
      <alignment vertical="center"/>
    </xf>
    <xf numFmtId="176" fontId="4" fillId="6" borderId="17" xfId="0" applyNumberFormat="1" applyFont="1" applyFill="1" applyBorder="1">
      <alignment vertical="center"/>
    </xf>
    <xf numFmtId="0" fontId="2" fillId="5" borderId="15" xfId="0" applyFont="1" applyFill="1" applyBorder="1">
      <alignment vertical="center"/>
    </xf>
    <xf numFmtId="0" fontId="15" fillId="5" borderId="13" xfId="0" applyFont="1" applyFill="1" applyBorder="1">
      <alignment vertical="center"/>
    </xf>
    <xf numFmtId="0" fontId="2" fillId="4" borderId="16" xfId="0" applyFont="1" applyFill="1" applyBorder="1">
      <alignment vertical="center"/>
    </xf>
    <xf numFmtId="0" fontId="15" fillId="4" borderId="14" xfId="0" applyFont="1" applyFill="1" applyBorder="1">
      <alignment vertical="center"/>
    </xf>
    <xf numFmtId="0" fontId="16" fillId="6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9C90-09D1-5A45-A893-CE2573DC044E}">
  <dimension ref="A1:J22"/>
  <sheetViews>
    <sheetView tabSelected="1" zoomScale="125" zoomScaleNormal="125" workbookViewId="0">
      <selection activeCell="D6" sqref="D6"/>
    </sheetView>
  </sheetViews>
  <sheetFormatPr baseColWidth="10" defaultRowHeight="20" customHeight="1"/>
  <cols>
    <col min="1" max="1" width="5.7109375" style="3" customWidth="1"/>
    <col min="2" max="2" width="18.7109375" style="3" customWidth="1"/>
    <col min="3" max="3" width="12.7109375" style="3" customWidth="1"/>
    <col min="4" max="4" width="5.7109375" style="3" customWidth="1"/>
    <col min="5" max="5" width="50.7109375" style="3" customWidth="1"/>
    <col min="6" max="10" width="10.7109375" style="3" hidden="1" customWidth="1"/>
    <col min="11" max="16384" width="10.7109375" style="3"/>
  </cols>
  <sheetData>
    <row r="1" spans="1:10" ht="20" customHeight="1">
      <c r="A1" s="12" t="s">
        <v>19</v>
      </c>
      <c r="B1" s="2"/>
    </row>
    <row r="2" spans="1:10" ht="20" customHeight="1">
      <c r="A2" s="2"/>
      <c r="B2" s="2"/>
      <c r="D2" s="17" t="s">
        <v>9</v>
      </c>
      <c r="E2" s="11" t="s">
        <v>17</v>
      </c>
    </row>
    <row r="3" spans="1:10" ht="20" customHeight="1" thickBot="1">
      <c r="A3" s="2"/>
      <c r="B3" s="2"/>
      <c r="D3" s="16" t="s">
        <v>8</v>
      </c>
      <c r="E3" s="2"/>
    </row>
    <row r="4" spans="1:10" ht="20" customHeight="1" thickBot="1">
      <c r="A4" s="2"/>
      <c r="B4" s="1" t="s">
        <v>0</v>
      </c>
      <c r="C4" s="4"/>
      <c r="D4" s="5" t="s">
        <v>7</v>
      </c>
      <c r="E4" s="2"/>
      <c r="F4" s="3" t="s">
        <v>5</v>
      </c>
      <c r="G4" s="3" t="s">
        <v>6</v>
      </c>
      <c r="I4" s="3" t="s">
        <v>5</v>
      </c>
      <c r="J4" s="3" t="s">
        <v>6</v>
      </c>
    </row>
    <row r="5" spans="1:10" ht="20" customHeight="1">
      <c r="A5" s="2"/>
      <c r="B5" s="13" t="s">
        <v>1</v>
      </c>
      <c r="C5" s="8" t="s">
        <v>4</v>
      </c>
      <c r="D5" s="18">
        <v>1</v>
      </c>
      <c r="E5" s="11" t="s">
        <v>31</v>
      </c>
      <c r="F5" s="3">
        <v>20</v>
      </c>
      <c r="G5" s="3">
        <v>0</v>
      </c>
      <c r="I5" s="3">
        <f>D5*F5</f>
        <v>20</v>
      </c>
      <c r="J5" s="3">
        <f>D5*G5</f>
        <v>0</v>
      </c>
    </row>
    <row r="6" spans="1:10" ht="20" customHeight="1">
      <c r="A6" s="2"/>
      <c r="B6" s="14" t="s">
        <v>21</v>
      </c>
      <c r="C6" s="9"/>
      <c r="D6" s="19"/>
      <c r="E6" s="2"/>
      <c r="F6" s="3">
        <v>0</v>
      </c>
      <c r="G6" s="3">
        <v>15</v>
      </c>
      <c r="I6" s="3">
        <f t="shared" ref="I6:I15" si="0">D6*F6</f>
        <v>0</v>
      </c>
      <c r="J6" s="3">
        <f t="shared" ref="J6:J15" si="1">D6*G6</f>
        <v>0</v>
      </c>
    </row>
    <row r="7" spans="1:10" ht="20" customHeight="1">
      <c r="A7" s="2"/>
      <c r="B7" s="14" t="s">
        <v>32</v>
      </c>
      <c r="C7" s="9"/>
      <c r="D7" s="19"/>
      <c r="E7" s="2"/>
      <c r="F7" s="3">
        <v>0</v>
      </c>
      <c r="G7" s="3">
        <v>10</v>
      </c>
      <c r="I7" s="3">
        <f t="shared" ref="I7" si="2">D7*F7</f>
        <v>0</v>
      </c>
      <c r="J7" s="3">
        <f t="shared" ref="J7" si="3">D7*G7</f>
        <v>0</v>
      </c>
    </row>
    <row r="8" spans="1:10" ht="20" customHeight="1">
      <c r="A8" s="2"/>
      <c r="B8" s="14" t="s">
        <v>2</v>
      </c>
      <c r="C8" s="9" t="s">
        <v>11</v>
      </c>
      <c r="D8" s="19"/>
      <c r="E8" s="2"/>
      <c r="F8" s="3">
        <v>0</v>
      </c>
      <c r="G8" s="3">
        <v>65</v>
      </c>
      <c r="I8" s="3">
        <f t="shared" si="0"/>
        <v>0</v>
      </c>
      <c r="J8" s="3">
        <f t="shared" si="1"/>
        <v>0</v>
      </c>
    </row>
    <row r="9" spans="1:10" ht="20" customHeight="1">
      <c r="A9" s="2"/>
      <c r="B9" s="14" t="s">
        <v>34</v>
      </c>
      <c r="C9" s="9" t="s">
        <v>13</v>
      </c>
      <c r="D9" s="19"/>
      <c r="E9" s="11" t="s">
        <v>18</v>
      </c>
      <c r="F9" s="3">
        <v>0</v>
      </c>
      <c r="G9" s="3">
        <v>150</v>
      </c>
      <c r="I9" s="3">
        <f t="shared" si="0"/>
        <v>0</v>
      </c>
      <c r="J9" s="3">
        <f t="shared" si="1"/>
        <v>0</v>
      </c>
    </row>
    <row r="10" spans="1:10" ht="20" customHeight="1">
      <c r="A10" s="2"/>
      <c r="B10" s="14" t="s">
        <v>29</v>
      </c>
      <c r="C10" s="9" t="s">
        <v>30</v>
      </c>
      <c r="D10" s="19"/>
      <c r="E10" s="2"/>
      <c r="F10" s="3">
        <v>0</v>
      </c>
      <c r="G10" s="3">
        <v>70</v>
      </c>
      <c r="I10" s="3">
        <f t="shared" si="0"/>
        <v>0</v>
      </c>
      <c r="J10" s="3">
        <f t="shared" si="1"/>
        <v>0</v>
      </c>
    </row>
    <row r="11" spans="1:10" ht="20" customHeight="1">
      <c r="A11" s="2"/>
      <c r="B11" s="14" t="s">
        <v>33</v>
      </c>
      <c r="C11" s="9" t="s">
        <v>14</v>
      </c>
      <c r="D11" s="19"/>
      <c r="E11" s="2"/>
      <c r="F11" s="3">
        <v>0</v>
      </c>
      <c r="G11" s="3">
        <v>100</v>
      </c>
      <c r="I11" s="3">
        <f t="shared" si="0"/>
        <v>0</v>
      </c>
      <c r="J11" s="3">
        <f t="shared" si="1"/>
        <v>0</v>
      </c>
    </row>
    <row r="12" spans="1:10" ht="20" customHeight="1">
      <c r="A12" s="2"/>
      <c r="B12" s="14" t="s">
        <v>28</v>
      </c>
      <c r="C12" s="9" t="s">
        <v>12</v>
      </c>
      <c r="D12" s="19"/>
      <c r="E12" s="2"/>
      <c r="F12" s="3">
        <v>0</v>
      </c>
      <c r="G12" s="3">
        <v>20</v>
      </c>
      <c r="I12" s="3">
        <f t="shared" si="0"/>
        <v>0</v>
      </c>
      <c r="J12" s="3">
        <f t="shared" si="1"/>
        <v>0</v>
      </c>
    </row>
    <row r="13" spans="1:10" ht="20" customHeight="1">
      <c r="A13" s="2"/>
      <c r="B13" s="14" t="s">
        <v>25</v>
      </c>
      <c r="C13" s="9" t="s">
        <v>16</v>
      </c>
      <c r="D13" s="19"/>
      <c r="E13" s="2"/>
      <c r="F13" s="3">
        <v>40</v>
      </c>
      <c r="G13" s="3">
        <v>20</v>
      </c>
      <c r="I13" s="3">
        <f t="shared" si="0"/>
        <v>0</v>
      </c>
      <c r="J13" s="3">
        <f t="shared" si="1"/>
        <v>0</v>
      </c>
    </row>
    <row r="14" spans="1:10" ht="20" customHeight="1">
      <c r="A14" s="2"/>
      <c r="B14" s="14" t="s">
        <v>26</v>
      </c>
      <c r="C14" s="9" t="s">
        <v>27</v>
      </c>
      <c r="D14" s="19"/>
      <c r="E14" s="2"/>
      <c r="F14" s="3">
        <v>40</v>
      </c>
      <c r="G14" s="3">
        <v>20</v>
      </c>
      <c r="I14" s="3">
        <f t="shared" si="0"/>
        <v>0</v>
      </c>
      <c r="J14" s="3">
        <f t="shared" si="1"/>
        <v>0</v>
      </c>
    </row>
    <row r="15" spans="1:10" ht="20" customHeight="1" thickBot="1">
      <c r="A15" s="2"/>
      <c r="B15" s="15" t="s">
        <v>3</v>
      </c>
      <c r="C15" s="10" t="s">
        <v>15</v>
      </c>
      <c r="D15" s="20"/>
      <c r="E15" s="2"/>
      <c r="F15" s="3">
        <v>40</v>
      </c>
      <c r="G15" s="3">
        <v>20</v>
      </c>
      <c r="I15" s="3">
        <f t="shared" si="0"/>
        <v>0</v>
      </c>
      <c r="J15" s="3">
        <f t="shared" si="1"/>
        <v>0</v>
      </c>
    </row>
    <row r="16" spans="1:10" ht="20" customHeight="1">
      <c r="E16" s="2"/>
    </row>
    <row r="17" spans="3:5" ht="20" customHeight="1">
      <c r="D17" s="17" t="s">
        <v>10</v>
      </c>
      <c r="E17" s="11" t="s">
        <v>20</v>
      </c>
    </row>
    <row r="18" spans="3:5" ht="20" customHeight="1" thickBot="1">
      <c r="D18" s="16" t="s">
        <v>8</v>
      </c>
    </row>
    <row r="19" spans="3:5" ht="20" customHeight="1">
      <c r="C19" s="22" t="s">
        <v>23</v>
      </c>
      <c r="D19" s="23">
        <f>SUM(J5:J15)</f>
        <v>0</v>
      </c>
      <c r="E19" s="7" t="str">
        <f>REPT("●",D19/20)</f>
        <v/>
      </c>
    </row>
    <row r="20" spans="3:5" ht="20" customHeight="1" thickBot="1">
      <c r="C20" s="24" t="s">
        <v>24</v>
      </c>
      <c r="D20" s="25">
        <f>SUM(I5:I15)</f>
        <v>20</v>
      </c>
      <c r="E20" s="6" t="str">
        <f>REPT("●",D20/20)</f>
        <v>●</v>
      </c>
    </row>
    <row r="21" spans="3:5" ht="20" customHeight="1" thickBot="1"/>
    <row r="22" spans="3:5" ht="20" customHeight="1" thickBot="1">
      <c r="C22" s="26" t="s">
        <v>22</v>
      </c>
      <c r="D22" s="21">
        <f>D19/D20</f>
        <v>0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典史</dc:creator>
  <cp:lastModifiedBy>Microsoft Office User</cp:lastModifiedBy>
  <dcterms:created xsi:type="dcterms:W3CDTF">2020-07-17T11:44:03Z</dcterms:created>
  <dcterms:modified xsi:type="dcterms:W3CDTF">2021-04-25T11:43:17Z</dcterms:modified>
</cp:coreProperties>
</file>